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225" activeTab="0"/>
  </bookViews>
  <sheets>
    <sheet name="SUB 9 CANIÇAL" sheetId="1" r:id="rId1"/>
  </sheets>
  <externalReferences>
    <externalReference r:id="rId4"/>
  </externalReferences>
  <definedNames/>
  <calcPr calcMode="manual" fullCalcOnLoad="1"/>
</workbook>
</file>

<file path=xl/sharedStrings.xml><?xml version="1.0" encoding="utf-8"?>
<sst xmlns="http://schemas.openxmlformats.org/spreadsheetml/2006/main" count="43" uniqueCount="29">
  <si>
    <t>JN</t>
  </si>
  <si>
    <t>1ª JORNADA</t>
  </si>
  <si>
    <t>3ª JORNADA</t>
  </si>
  <si>
    <t>2ª JORNADA</t>
  </si>
  <si>
    <t>4ª JORNADA</t>
  </si>
  <si>
    <t>Equipa</t>
  </si>
  <si>
    <t>RES.</t>
  </si>
  <si>
    <t>EQUIPAS</t>
  </si>
  <si>
    <t xml:space="preserve">SÉRIE A </t>
  </si>
  <si>
    <t xml:space="preserve">SÉRIE B </t>
  </si>
  <si>
    <t>NACIONAL "A"</t>
  </si>
  <si>
    <t>NACIONAL "B"</t>
  </si>
  <si>
    <t>Hora</t>
  </si>
  <si>
    <t>Campo</t>
  </si>
  <si>
    <t>Tempo de jogo é de 15 minutos</t>
  </si>
  <si>
    <t>Vertente de futebol de 5 com 4 jogadores de campo e 1 guarda redes</t>
  </si>
  <si>
    <t>SANTACRUZENSE</t>
  </si>
  <si>
    <t>CALENDÁRIO ATRAPALHANÇAS 2018/19 --  2ª CONCENTRAÇÃO</t>
  </si>
  <si>
    <t>SUB 9 ----- CANIÇAL</t>
  </si>
  <si>
    <t>CAMACHA "A"</t>
  </si>
  <si>
    <t>MACHICO "A"</t>
  </si>
  <si>
    <t>SANTANA</t>
  </si>
  <si>
    <t>CANIÇAL</t>
  </si>
  <si>
    <t>CAMACHA "B"</t>
  </si>
  <si>
    <t>MACHICO "B"</t>
  </si>
  <si>
    <t>CAMACHA "C"</t>
  </si>
  <si>
    <t>CANICENSE</t>
  </si>
  <si>
    <t>MACHICO "C"</t>
  </si>
  <si>
    <t>CANIÇAL - CAMPO SINTÉTICO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</si>
</sst>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6"/>
      <color indexed="9"/>
      <name val="Tahoma"/>
      <family val="2"/>
    </font>
    <font>
      <b/>
      <sz val="16"/>
      <name val="Tahoma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Tahoma"/>
      <family val="2"/>
    </font>
    <font>
      <b/>
      <sz val="28"/>
      <color indexed="13"/>
      <name val="Tahoma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FF0000"/>
      <name val="Tahoma"/>
      <family val="2"/>
    </font>
    <font>
      <b/>
      <sz val="28"/>
      <color rgb="FFFFFF0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164" fontId="3" fillId="34" borderId="0" xfId="0" applyNumberFormat="1" applyFont="1" applyFill="1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20" fontId="0" fillId="34" borderId="10" xfId="0" applyNumberFormat="1" applyFill="1" applyBorder="1" applyAlignment="1">
      <alignment horizontal="center" vertical="center"/>
    </xf>
    <xf numFmtId="0" fontId="0" fillId="34" borderId="15" xfId="0" applyFill="1" applyBorder="1" applyAlignment="1">
      <alignment vertical="center"/>
    </xf>
    <xf numFmtId="0" fontId="46" fillId="34" borderId="16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0" fontId="0" fillId="34" borderId="15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46" fillId="34" borderId="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46" fillId="34" borderId="13" xfId="0" applyFont="1" applyFill="1" applyBorder="1" applyAlignment="1">
      <alignment horizontal="center" vertical="center"/>
    </xf>
    <xf numFmtId="20" fontId="0" fillId="34" borderId="11" xfId="0" applyNumberForma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44" fillId="34" borderId="0" xfId="0" applyFont="1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46" fillId="34" borderId="12" xfId="0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46" fillId="34" borderId="14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20" fontId="0" fillId="2" borderId="10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46" fillId="2" borderId="0" xfId="0" applyFont="1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46" fillId="2" borderId="10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20" fontId="0" fillId="2" borderId="15" xfId="0" applyNumberFormat="1" applyFill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0" fontId="46" fillId="2" borderId="16" xfId="0" applyFont="1" applyFill="1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20" fontId="0" fillId="2" borderId="11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46" fillId="2" borderId="12" xfId="0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46" fillId="2" borderId="14" xfId="0" applyFont="1" applyFill="1" applyBorder="1" applyAlignment="1">
      <alignment horizontal="center" vertical="center"/>
    </xf>
    <xf numFmtId="0" fontId="46" fillId="2" borderId="13" xfId="0" applyFont="1" applyFill="1" applyBorder="1" applyAlignment="1">
      <alignment horizontal="center" vertical="center"/>
    </xf>
    <xf numFmtId="0" fontId="44" fillId="35" borderId="21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21" xfId="0" applyFill="1" applyBorder="1" applyAlignment="1">
      <alignment vertical="center"/>
    </xf>
    <xf numFmtId="0" fontId="46" fillId="35" borderId="22" xfId="0" applyFont="1" applyFill="1" applyBorder="1" applyAlignment="1">
      <alignment horizontal="center" vertical="center"/>
    </xf>
    <xf numFmtId="0" fontId="46" fillId="35" borderId="23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46" fillId="35" borderId="0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/>
    </xf>
    <xf numFmtId="0" fontId="22" fillId="35" borderId="15" xfId="0" applyFont="1" applyFill="1" applyBorder="1" applyAlignment="1">
      <alignment horizontal="center" vertical="center"/>
    </xf>
    <xf numFmtId="0" fontId="22" fillId="35" borderId="21" xfId="0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/>
    </xf>
    <xf numFmtId="0" fontId="22" fillId="35" borderId="23" xfId="0" applyFont="1" applyFill="1" applyBorder="1" applyAlignment="1">
      <alignment horizontal="center" vertical="center"/>
    </xf>
    <xf numFmtId="0" fontId="23" fillId="35" borderId="0" xfId="0" applyFont="1" applyFill="1" applyAlignment="1">
      <alignment horizontal="center" vertical="center"/>
    </xf>
    <xf numFmtId="0" fontId="47" fillId="36" borderId="0" xfId="0" applyFont="1" applyFill="1" applyAlignment="1">
      <alignment horizontal="center" vertical="center"/>
    </xf>
    <xf numFmtId="0" fontId="45" fillId="36" borderId="15" xfId="0" applyFont="1" applyFill="1" applyBorder="1" applyAlignment="1">
      <alignment horizontal="center" vertical="center"/>
    </xf>
    <xf numFmtId="0" fontId="45" fillId="36" borderId="21" xfId="0" applyFont="1" applyFill="1" applyBorder="1" applyAlignment="1">
      <alignment horizontal="center" vertical="center"/>
    </xf>
    <xf numFmtId="0" fontId="45" fillId="36" borderId="22" xfId="0" applyFont="1" applyFill="1" applyBorder="1" applyAlignment="1">
      <alignment horizontal="center" vertical="center"/>
    </xf>
    <xf numFmtId="0" fontId="45" fillId="36" borderId="23" xfId="0" applyFont="1" applyFill="1" applyBorder="1" applyAlignment="1">
      <alignment horizontal="center" vertical="center"/>
    </xf>
    <xf numFmtId="0" fontId="44" fillId="36" borderId="21" xfId="0" applyFont="1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6" borderId="21" xfId="0" applyFill="1" applyBorder="1" applyAlignment="1">
      <alignment vertical="center"/>
    </xf>
    <xf numFmtId="0" fontId="46" fillId="36" borderId="22" xfId="0" applyFont="1" applyFill="1" applyBorder="1" applyAlignment="1">
      <alignment horizontal="center" vertical="center"/>
    </xf>
    <xf numFmtId="0" fontId="46" fillId="36" borderId="23" xfId="0" applyFont="1" applyFill="1" applyBorder="1" applyAlignment="1">
      <alignment horizontal="center" vertical="center"/>
    </xf>
    <xf numFmtId="0" fontId="44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0" fontId="46" fillId="36" borderId="0" xfId="0" applyFont="1" applyFill="1" applyBorder="1" applyAlignment="1">
      <alignment horizontal="center" vertical="center"/>
    </xf>
    <xf numFmtId="0" fontId="46" fillId="36" borderId="13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20" fontId="0" fillId="37" borderId="10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vertical="center"/>
    </xf>
    <xf numFmtId="0" fontId="46" fillId="37" borderId="0" xfId="0" applyFont="1" applyFill="1" applyBorder="1" applyAlignment="1">
      <alignment horizontal="center" vertical="center"/>
    </xf>
    <xf numFmtId="0" fontId="46" fillId="37" borderId="10" xfId="0" applyFont="1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20" fontId="0" fillId="37" borderId="15" xfId="0" applyNumberFormat="1" applyFill="1" applyBorder="1" applyAlignment="1">
      <alignment horizontal="center" vertical="center"/>
    </xf>
    <xf numFmtId="0" fontId="0" fillId="37" borderId="15" xfId="0" applyFill="1" applyBorder="1" applyAlignment="1">
      <alignment vertical="center"/>
    </xf>
    <xf numFmtId="0" fontId="46" fillId="37" borderId="16" xfId="0" applyFont="1" applyFill="1" applyBorder="1" applyAlignment="1">
      <alignment horizontal="center" vertical="center"/>
    </xf>
    <xf numFmtId="0" fontId="46" fillId="37" borderId="18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20" fontId="0" fillId="37" borderId="11" xfId="0" applyNumberFormat="1" applyFill="1" applyBorder="1" applyAlignment="1">
      <alignment horizontal="center" vertical="center"/>
    </xf>
    <xf numFmtId="0" fontId="0" fillId="37" borderId="11" xfId="0" applyFill="1" applyBorder="1" applyAlignment="1">
      <alignment vertical="center"/>
    </xf>
    <xf numFmtId="0" fontId="46" fillId="37" borderId="12" xfId="0" applyFont="1" applyFill="1" applyBorder="1" applyAlignment="1">
      <alignment horizontal="center" vertical="center"/>
    </xf>
    <xf numFmtId="0" fontId="46" fillId="37" borderId="14" xfId="0" applyFont="1" applyFill="1" applyBorder="1" applyAlignment="1">
      <alignment horizontal="center" vertical="center"/>
    </xf>
    <xf numFmtId="0" fontId="46" fillId="37" borderId="13" xfId="0" applyFont="1" applyFill="1" applyBorder="1" applyAlignment="1">
      <alignment horizontal="center" vertical="center"/>
    </xf>
    <xf numFmtId="0" fontId="48" fillId="38" borderId="24" xfId="0" applyFont="1" applyFill="1" applyBorder="1" applyAlignment="1">
      <alignment horizontal="center"/>
    </xf>
    <xf numFmtId="0" fontId="48" fillId="38" borderId="22" xfId="0" applyFont="1" applyFill="1" applyBorder="1" applyAlignment="1">
      <alignment horizontal="center"/>
    </xf>
    <xf numFmtId="0" fontId="48" fillId="38" borderId="23" xfId="0" applyFont="1" applyFill="1" applyBorder="1" applyAlignment="1">
      <alignment horizontal="center"/>
    </xf>
    <xf numFmtId="0" fontId="23" fillId="35" borderId="0" xfId="0" applyFont="1" applyFill="1" applyAlignment="1">
      <alignment horizontal="center" vertical="center"/>
    </xf>
    <xf numFmtId="0" fontId="49" fillId="2" borderId="17" xfId="0" applyFont="1" applyFill="1" applyBorder="1" applyAlignment="1">
      <alignment horizontal="center" vertical="center"/>
    </xf>
    <xf numFmtId="0" fontId="49" fillId="2" borderId="16" xfId="0" applyFont="1" applyFill="1" applyBorder="1" applyAlignment="1">
      <alignment horizontal="center" vertical="center"/>
    </xf>
    <xf numFmtId="0" fontId="49" fillId="2" borderId="18" xfId="0" applyFont="1" applyFill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64" fontId="50" fillId="35" borderId="24" xfId="0" applyNumberFormat="1" applyFont="1" applyFill="1" applyBorder="1" applyAlignment="1">
      <alignment horizontal="center"/>
    </xf>
    <xf numFmtId="164" fontId="4" fillId="35" borderId="22" xfId="0" applyNumberFormat="1" applyFont="1" applyFill="1" applyBorder="1" applyAlignment="1">
      <alignment horizontal="center"/>
    </xf>
    <xf numFmtId="164" fontId="4" fillId="35" borderId="23" xfId="0" applyNumberFormat="1" applyFont="1" applyFill="1" applyBorder="1" applyAlignment="1">
      <alignment horizontal="center"/>
    </xf>
    <xf numFmtId="164" fontId="3" fillId="39" borderId="0" xfId="0" applyNumberFormat="1" applyFont="1" applyFill="1" applyBorder="1" applyAlignment="1">
      <alignment horizontal="center"/>
    </xf>
    <xf numFmtId="164" fontId="51" fillId="40" borderId="24" xfId="0" applyNumberFormat="1" applyFont="1" applyFill="1" applyBorder="1" applyAlignment="1">
      <alignment horizontal="center" vertical="center"/>
    </xf>
    <xf numFmtId="164" fontId="51" fillId="40" borderId="22" xfId="0" applyNumberFormat="1" applyFont="1" applyFill="1" applyBorder="1" applyAlignment="1">
      <alignment horizontal="center" vertical="center"/>
    </xf>
    <xf numFmtId="164" fontId="51" fillId="40" borderId="23" xfId="0" applyNumberFormat="1" applyFont="1" applyFill="1" applyBorder="1" applyAlignment="1">
      <alignment horizontal="center" vertical="center"/>
    </xf>
    <xf numFmtId="0" fontId="47" fillId="36" borderId="0" xfId="0" applyFont="1" applyFill="1" applyAlignment="1">
      <alignment horizontal="center" vertical="center"/>
    </xf>
    <xf numFmtId="0" fontId="49" fillId="2" borderId="19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49" fillId="2" borderId="13" xfId="0" applyFont="1" applyFill="1" applyBorder="1" applyAlignment="1">
      <alignment horizontal="center" vertical="center"/>
    </xf>
    <xf numFmtId="0" fontId="49" fillId="2" borderId="20" xfId="0" applyFont="1" applyFill="1" applyBorder="1" applyAlignment="1">
      <alignment horizontal="center" vertical="center"/>
    </xf>
    <xf numFmtId="0" fontId="49" fillId="2" borderId="12" xfId="0" applyFont="1" applyFill="1" applyBorder="1" applyAlignment="1">
      <alignment horizontal="center" vertical="center"/>
    </xf>
    <xf numFmtId="0" fontId="49" fillId="2" borderId="14" xfId="0" applyFont="1" applyFill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57150</xdr:rowOff>
    </xdr:from>
    <xdr:to>
      <xdr:col>7</xdr:col>
      <xdr:colOff>295275</xdr:colOff>
      <xdr:row>1</xdr:row>
      <xdr:rowOff>1047750</xdr:rowOff>
    </xdr:to>
    <xdr:pic>
      <xdr:nvPicPr>
        <xdr:cNvPr id="1" name="Picture 2" descr="socce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57175"/>
          <a:ext cx="4191000" cy="990600"/>
        </a:xfrm>
        <a:prstGeom prst="rec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552450</xdr:colOff>
      <xdr:row>1</xdr:row>
      <xdr:rowOff>47625</xdr:rowOff>
    </xdr:from>
    <xdr:to>
      <xdr:col>17</xdr:col>
      <xdr:colOff>85725</xdr:colOff>
      <xdr:row>1</xdr:row>
      <xdr:rowOff>1104900</xdr:rowOff>
    </xdr:to>
    <xdr:pic>
      <xdr:nvPicPr>
        <xdr:cNvPr id="2" name="Picture 2" descr="socce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247650"/>
          <a:ext cx="4524375" cy="1057275"/>
        </a:xfrm>
        <a:prstGeom prst="rec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857250</xdr:colOff>
      <xdr:row>1</xdr:row>
      <xdr:rowOff>123825</xdr:rowOff>
    </xdr:from>
    <xdr:to>
      <xdr:col>10</xdr:col>
      <xdr:colOff>276225</xdr:colOff>
      <xdr:row>1</xdr:row>
      <xdr:rowOff>1085850</xdr:rowOff>
    </xdr:to>
    <xdr:pic>
      <xdr:nvPicPr>
        <xdr:cNvPr id="3" name="Imagem 3" descr="Logotipo AF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29175" y="323850"/>
          <a:ext cx="1181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32</xdr:row>
      <xdr:rowOff>76200</xdr:rowOff>
    </xdr:from>
    <xdr:to>
      <xdr:col>17</xdr:col>
      <xdr:colOff>295275</xdr:colOff>
      <xdr:row>51</xdr:row>
      <xdr:rowOff>180975</xdr:rowOff>
    </xdr:to>
    <xdr:grpSp>
      <xdr:nvGrpSpPr>
        <xdr:cNvPr id="4" name="Grupo 2"/>
        <xdr:cNvGrpSpPr>
          <a:grpSpLocks/>
        </xdr:cNvGrpSpPr>
      </xdr:nvGrpSpPr>
      <xdr:grpSpPr>
        <a:xfrm>
          <a:off x="5753100" y="7934325"/>
          <a:ext cx="5267325" cy="3638550"/>
          <a:chOff x="1042988" y="260350"/>
          <a:chExt cx="8066087" cy="5810361"/>
        </a:xfrm>
        <a:solidFill>
          <a:srgbClr val="FFFFFF"/>
        </a:solidFill>
      </xdr:grpSpPr>
      <xdr:sp>
        <xdr:nvSpPr>
          <xdr:cNvPr id="5" name="Rectângulo 30"/>
          <xdr:cNvSpPr>
            <a:spLocks/>
          </xdr:cNvSpPr>
        </xdr:nvSpPr>
        <xdr:spPr>
          <a:xfrm>
            <a:off x="1174062" y="1203081"/>
            <a:ext cx="7497428" cy="482114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Conexão recta 31"/>
          <xdr:cNvSpPr>
            <a:spLocks/>
          </xdr:cNvSpPr>
        </xdr:nvSpPr>
        <xdr:spPr>
          <a:xfrm>
            <a:off x="4953024" y="1203081"/>
            <a:ext cx="0" cy="482114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Conexão recta 32"/>
          <xdr:cNvSpPr>
            <a:spLocks/>
          </xdr:cNvSpPr>
        </xdr:nvSpPr>
        <xdr:spPr>
          <a:xfrm>
            <a:off x="5315998" y="3469122"/>
            <a:ext cx="3280881" cy="0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Conexão recta 33"/>
          <xdr:cNvSpPr>
            <a:spLocks/>
          </xdr:cNvSpPr>
        </xdr:nvSpPr>
        <xdr:spPr>
          <a:xfrm>
            <a:off x="5287766" y="3713157"/>
            <a:ext cx="3297013" cy="0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Conexão recta 34"/>
          <xdr:cNvSpPr>
            <a:spLocks/>
          </xdr:cNvSpPr>
        </xdr:nvSpPr>
        <xdr:spPr>
          <a:xfrm>
            <a:off x="7082471" y="1249564"/>
            <a:ext cx="0" cy="4821147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CaixaDeTexto 38"/>
          <xdr:cNvSpPr txBox="1">
            <a:spLocks noChangeArrowheads="1"/>
          </xdr:cNvSpPr>
        </xdr:nvSpPr>
        <xdr:spPr>
          <a:xfrm>
            <a:off x="5491435" y="1903230"/>
            <a:ext cx="1137318" cy="592657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Campo 3 Sub 8</a:t>
            </a:r>
          </a:p>
        </xdr:txBody>
      </xdr:sp>
      <xdr:sp>
        <xdr:nvSpPr>
          <xdr:cNvPr id="11" name="Conexão recta 36"/>
          <xdr:cNvSpPr>
            <a:spLocks/>
          </xdr:cNvSpPr>
        </xdr:nvSpPr>
        <xdr:spPr>
          <a:xfrm>
            <a:off x="1042988" y="260350"/>
            <a:ext cx="7424833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Conexão recta 37"/>
          <xdr:cNvSpPr>
            <a:spLocks/>
          </xdr:cNvSpPr>
        </xdr:nvSpPr>
        <xdr:spPr>
          <a:xfrm>
            <a:off x="1174062" y="443376"/>
            <a:ext cx="7424833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Conexão recta 38"/>
          <xdr:cNvSpPr>
            <a:spLocks/>
          </xdr:cNvSpPr>
        </xdr:nvSpPr>
        <xdr:spPr>
          <a:xfrm>
            <a:off x="1393863" y="563941"/>
            <a:ext cx="7424833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Conexão recta 39"/>
          <xdr:cNvSpPr>
            <a:spLocks/>
          </xdr:cNvSpPr>
        </xdr:nvSpPr>
        <xdr:spPr>
          <a:xfrm>
            <a:off x="1553168" y="732442"/>
            <a:ext cx="7424833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Conexão recta 40"/>
          <xdr:cNvSpPr>
            <a:spLocks/>
          </xdr:cNvSpPr>
        </xdr:nvSpPr>
        <xdr:spPr>
          <a:xfrm>
            <a:off x="1684242" y="883511"/>
            <a:ext cx="7424833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CaixaDeTexto 52"/>
          <xdr:cNvSpPr txBox="1">
            <a:spLocks noChangeArrowheads="1"/>
          </xdr:cNvSpPr>
        </xdr:nvSpPr>
        <xdr:spPr>
          <a:xfrm>
            <a:off x="4134316" y="260350"/>
            <a:ext cx="1881415" cy="669644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Bancada</a:t>
            </a:r>
          </a:p>
        </xdr:txBody>
      </xdr:sp>
      <xdr:sp>
        <xdr:nvSpPr>
          <xdr:cNvPr id="17" name="Conexão recta 42"/>
          <xdr:cNvSpPr>
            <a:spLocks/>
          </xdr:cNvSpPr>
        </xdr:nvSpPr>
        <xdr:spPr>
          <a:xfrm>
            <a:off x="6818306" y="1188555"/>
            <a:ext cx="28231" cy="4851651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16</xdr:col>
      <xdr:colOff>257175</xdr:colOff>
      <xdr:row>34</xdr:row>
      <xdr:rowOff>85725</xdr:rowOff>
    </xdr:from>
    <xdr:to>
      <xdr:col>16</xdr:col>
      <xdr:colOff>723900</xdr:colOff>
      <xdr:row>34</xdr:row>
      <xdr:rowOff>171450</xdr:rowOff>
    </xdr:to>
    <xdr:sp>
      <xdr:nvSpPr>
        <xdr:cNvPr id="18" name="Rectângulo 43"/>
        <xdr:cNvSpPr>
          <a:spLocks/>
        </xdr:cNvSpPr>
      </xdr:nvSpPr>
      <xdr:spPr>
        <a:xfrm>
          <a:off x="9782175" y="8439150"/>
          <a:ext cx="466725" cy="952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657225</xdr:colOff>
      <xdr:row>34</xdr:row>
      <xdr:rowOff>76200</xdr:rowOff>
    </xdr:from>
    <xdr:to>
      <xdr:col>15</xdr:col>
      <xdr:colOff>47625</xdr:colOff>
      <xdr:row>34</xdr:row>
      <xdr:rowOff>161925</xdr:rowOff>
    </xdr:to>
    <xdr:sp>
      <xdr:nvSpPr>
        <xdr:cNvPr id="19" name="Rectângulo 44"/>
        <xdr:cNvSpPr>
          <a:spLocks/>
        </xdr:cNvSpPr>
      </xdr:nvSpPr>
      <xdr:spPr>
        <a:xfrm>
          <a:off x="8648700" y="8429625"/>
          <a:ext cx="590550" cy="952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657225</xdr:colOff>
      <xdr:row>42</xdr:row>
      <xdr:rowOff>57150</xdr:rowOff>
    </xdr:from>
    <xdr:to>
      <xdr:col>15</xdr:col>
      <xdr:colOff>47625</xdr:colOff>
      <xdr:row>43</xdr:row>
      <xdr:rowOff>19050</xdr:rowOff>
    </xdr:to>
    <xdr:sp>
      <xdr:nvSpPr>
        <xdr:cNvPr id="20" name="Rectângulo 45"/>
        <xdr:cNvSpPr>
          <a:spLocks/>
        </xdr:cNvSpPr>
      </xdr:nvSpPr>
      <xdr:spPr>
        <a:xfrm>
          <a:off x="8648700" y="9963150"/>
          <a:ext cx="590550" cy="762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323850</xdr:colOff>
      <xdr:row>42</xdr:row>
      <xdr:rowOff>57150</xdr:rowOff>
    </xdr:from>
    <xdr:to>
      <xdr:col>16</xdr:col>
      <xdr:colOff>790575</xdr:colOff>
      <xdr:row>43</xdr:row>
      <xdr:rowOff>19050</xdr:rowOff>
    </xdr:to>
    <xdr:sp>
      <xdr:nvSpPr>
        <xdr:cNvPr id="21" name="Rectângulo 46"/>
        <xdr:cNvSpPr>
          <a:spLocks/>
        </xdr:cNvSpPr>
      </xdr:nvSpPr>
      <xdr:spPr>
        <a:xfrm>
          <a:off x="9848850" y="9963150"/>
          <a:ext cx="466725" cy="762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657225</xdr:colOff>
      <xdr:row>43</xdr:row>
      <xdr:rowOff>85725</xdr:rowOff>
    </xdr:from>
    <xdr:to>
      <xdr:col>15</xdr:col>
      <xdr:colOff>47625</xdr:colOff>
      <xdr:row>43</xdr:row>
      <xdr:rowOff>161925</xdr:rowOff>
    </xdr:to>
    <xdr:sp>
      <xdr:nvSpPr>
        <xdr:cNvPr id="22" name="Rectângulo 47"/>
        <xdr:cNvSpPr>
          <a:spLocks/>
        </xdr:cNvSpPr>
      </xdr:nvSpPr>
      <xdr:spPr>
        <a:xfrm>
          <a:off x="8648700" y="10106025"/>
          <a:ext cx="590550" cy="762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323850</xdr:colOff>
      <xdr:row>43</xdr:row>
      <xdr:rowOff>66675</xdr:rowOff>
    </xdr:from>
    <xdr:to>
      <xdr:col>16</xdr:col>
      <xdr:colOff>790575</xdr:colOff>
      <xdr:row>43</xdr:row>
      <xdr:rowOff>142875</xdr:rowOff>
    </xdr:to>
    <xdr:sp>
      <xdr:nvSpPr>
        <xdr:cNvPr id="23" name="Rectângulo 48"/>
        <xdr:cNvSpPr>
          <a:spLocks/>
        </xdr:cNvSpPr>
      </xdr:nvSpPr>
      <xdr:spPr>
        <a:xfrm>
          <a:off x="9848850" y="10086975"/>
          <a:ext cx="466725" cy="762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657225</xdr:colOff>
      <xdr:row>51</xdr:row>
      <xdr:rowOff>152400</xdr:rowOff>
    </xdr:from>
    <xdr:to>
      <xdr:col>15</xdr:col>
      <xdr:colOff>47625</xdr:colOff>
      <xdr:row>52</xdr:row>
      <xdr:rowOff>38100</xdr:rowOff>
    </xdr:to>
    <xdr:sp>
      <xdr:nvSpPr>
        <xdr:cNvPr id="24" name="Rectângulo 49"/>
        <xdr:cNvSpPr>
          <a:spLocks/>
        </xdr:cNvSpPr>
      </xdr:nvSpPr>
      <xdr:spPr>
        <a:xfrm>
          <a:off x="8648700" y="11544300"/>
          <a:ext cx="590550" cy="762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352425</xdr:colOff>
      <xdr:row>51</xdr:row>
      <xdr:rowOff>152400</xdr:rowOff>
    </xdr:from>
    <xdr:to>
      <xdr:col>16</xdr:col>
      <xdr:colOff>819150</xdr:colOff>
      <xdr:row>52</xdr:row>
      <xdr:rowOff>38100</xdr:rowOff>
    </xdr:to>
    <xdr:sp>
      <xdr:nvSpPr>
        <xdr:cNvPr id="25" name="Rectângulo 50"/>
        <xdr:cNvSpPr>
          <a:spLocks/>
        </xdr:cNvSpPr>
      </xdr:nvSpPr>
      <xdr:spPr>
        <a:xfrm>
          <a:off x="9877425" y="11544300"/>
          <a:ext cx="466725" cy="762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304800</xdr:colOff>
      <xdr:row>36</xdr:row>
      <xdr:rowOff>171450</xdr:rowOff>
    </xdr:from>
    <xdr:to>
      <xdr:col>16</xdr:col>
      <xdr:colOff>1047750</xdr:colOff>
      <xdr:row>39</xdr:row>
      <xdr:rowOff>57150</xdr:rowOff>
    </xdr:to>
    <xdr:sp>
      <xdr:nvSpPr>
        <xdr:cNvPr id="26" name="CaixaDeTexto 38"/>
        <xdr:cNvSpPr txBox="1">
          <a:spLocks noChangeArrowheads="1"/>
        </xdr:cNvSpPr>
      </xdr:nvSpPr>
      <xdr:spPr>
        <a:xfrm>
          <a:off x="9829800" y="8972550"/>
          <a:ext cx="742950" cy="41910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1 Sub 9</a:t>
          </a:r>
        </a:p>
      </xdr:txBody>
    </xdr:sp>
    <xdr:clientData/>
  </xdr:twoCellAnchor>
  <xdr:twoCellAnchor>
    <xdr:from>
      <xdr:col>14</xdr:col>
      <xdr:colOff>447675</xdr:colOff>
      <xdr:row>45</xdr:row>
      <xdr:rowOff>142875</xdr:rowOff>
    </xdr:from>
    <xdr:to>
      <xdr:col>15</xdr:col>
      <xdr:colOff>114300</xdr:colOff>
      <xdr:row>48</xdr:row>
      <xdr:rowOff>38100</xdr:rowOff>
    </xdr:to>
    <xdr:sp>
      <xdr:nvSpPr>
        <xdr:cNvPr id="27" name="CaixaDeTexto 38"/>
        <xdr:cNvSpPr txBox="1">
          <a:spLocks noChangeArrowheads="1"/>
        </xdr:cNvSpPr>
      </xdr:nvSpPr>
      <xdr:spPr>
        <a:xfrm>
          <a:off x="8439150" y="10544175"/>
          <a:ext cx="866775" cy="390525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4 Sub 8</a:t>
          </a:r>
        </a:p>
      </xdr:txBody>
    </xdr:sp>
    <xdr:clientData/>
  </xdr:twoCellAnchor>
  <xdr:twoCellAnchor>
    <xdr:from>
      <xdr:col>16</xdr:col>
      <xdr:colOff>304800</xdr:colOff>
      <xdr:row>45</xdr:row>
      <xdr:rowOff>161925</xdr:rowOff>
    </xdr:from>
    <xdr:to>
      <xdr:col>16</xdr:col>
      <xdr:colOff>1047750</xdr:colOff>
      <xdr:row>48</xdr:row>
      <xdr:rowOff>57150</xdr:rowOff>
    </xdr:to>
    <xdr:sp>
      <xdr:nvSpPr>
        <xdr:cNvPr id="28" name="CaixaDeTexto 38"/>
        <xdr:cNvSpPr txBox="1">
          <a:spLocks noChangeArrowheads="1"/>
        </xdr:cNvSpPr>
      </xdr:nvSpPr>
      <xdr:spPr>
        <a:xfrm>
          <a:off x="9829800" y="10563225"/>
          <a:ext cx="742950" cy="390525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2 Sub 9</a:t>
          </a:r>
        </a:p>
      </xdr:txBody>
    </xdr:sp>
    <xdr:clientData/>
  </xdr:twoCellAnchor>
  <xdr:twoCellAnchor>
    <xdr:from>
      <xdr:col>14</xdr:col>
      <xdr:colOff>533400</xdr:colOff>
      <xdr:row>34</xdr:row>
      <xdr:rowOff>171450</xdr:rowOff>
    </xdr:from>
    <xdr:to>
      <xdr:col>14</xdr:col>
      <xdr:colOff>533400</xdr:colOff>
      <xdr:row>52</xdr:row>
      <xdr:rowOff>9525</xdr:rowOff>
    </xdr:to>
    <xdr:sp>
      <xdr:nvSpPr>
        <xdr:cNvPr id="29" name="Conexão recta 55"/>
        <xdr:cNvSpPr>
          <a:spLocks/>
        </xdr:cNvSpPr>
      </xdr:nvSpPr>
      <xdr:spPr>
        <a:xfrm>
          <a:off x="8524875" y="8524875"/>
          <a:ext cx="0" cy="3067050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57150</xdr:colOff>
      <xdr:row>42</xdr:row>
      <xdr:rowOff>66675</xdr:rowOff>
    </xdr:from>
    <xdr:to>
      <xdr:col>14</xdr:col>
      <xdr:colOff>114300</xdr:colOff>
      <xdr:row>42</xdr:row>
      <xdr:rowOff>95250</xdr:rowOff>
    </xdr:to>
    <xdr:sp>
      <xdr:nvSpPr>
        <xdr:cNvPr id="30" name="Conexão recta 56"/>
        <xdr:cNvSpPr>
          <a:spLocks/>
        </xdr:cNvSpPr>
      </xdr:nvSpPr>
      <xdr:spPr>
        <a:xfrm>
          <a:off x="5791200" y="9972675"/>
          <a:ext cx="2314575" cy="28575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95250</xdr:colOff>
      <xdr:row>34</xdr:row>
      <xdr:rowOff>152400</xdr:rowOff>
    </xdr:from>
    <xdr:to>
      <xdr:col>14</xdr:col>
      <xdr:colOff>95250</xdr:colOff>
      <xdr:row>51</xdr:row>
      <xdr:rowOff>180975</xdr:rowOff>
    </xdr:to>
    <xdr:sp>
      <xdr:nvSpPr>
        <xdr:cNvPr id="31" name="Conexão recta 57"/>
        <xdr:cNvSpPr>
          <a:spLocks/>
        </xdr:cNvSpPr>
      </xdr:nvSpPr>
      <xdr:spPr>
        <a:xfrm>
          <a:off x="8086725" y="8505825"/>
          <a:ext cx="0" cy="3067050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180975</xdr:colOff>
      <xdr:row>34</xdr:row>
      <xdr:rowOff>161925</xdr:rowOff>
    </xdr:from>
    <xdr:to>
      <xdr:col>12</xdr:col>
      <xdr:colOff>190500</xdr:colOff>
      <xdr:row>51</xdr:row>
      <xdr:rowOff>161925</xdr:rowOff>
    </xdr:to>
    <xdr:sp>
      <xdr:nvSpPr>
        <xdr:cNvPr id="32" name="Conexão recta 64"/>
        <xdr:cNvSpPr>
          <a:spLocks/>
        </xdr:cNvSpPr>
      </xdr:nvSpPr>
      <xdr:spPr>
        <a:xfrm>
          <a:off x="7324725" y="8515350"/>
          <a:ext cx="9525" cy="3038475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828675</xdr:colOff>
      <xdr:row>34</xdr:row>
      <xdr:rowOff>171450</xdr:rowOff>
    </xdr:from>
    <xdr:to>
      <xdr:col>10</xdr:col>
      <xdr:colOff>838200</xdr:colOff>
      <xdr:row>52</xdr:row>
      <xdr:rowOff>0</xdr:rowOff>
    </xdr:to>
    <xdr:sp>
      <xdr:nvSpPr>
        <xdr:cNvPr id="33" name="Conexão recta 68"/>
        <xdr:cNvSpPr>
          <a:spLocks/>
        </xdr:cNvSpPr>
      </xdr:nvSpPr>
      <xdr:spPr>
        <a:xfrm flipH="1">
          <a:off x="6562725" y="8524875"/>
          <a:ext cx="9525" cy="3057525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295275</xdr:colOff>
      <xdr:row>34</xdr:row>
      <xdr:rowOff>47625</xdr:rowOff>
    </xdr:from>
    <xdr:to>
      <xdr:col>10</xdr:col>
      <xdr:colOff>704850</xdr:colOff>
      <xdr:row>34</xdr:row>
      <xdr:rowOff>152400</xdr:rowOff>
    </xdr:to>
    <xdr:sp>
      <xdr:nvSpPr>
        <xdr:cNvPr id="34" name="Rectângulo 71"/>
        <xdr:cNvSpPr>
          <a:spLocks/>
        </xdr:cNvSpPr>
      </xdr:nvSpPr>
      <xdr:spPr>
        <a:xfrm>
          <a:off x="6029325" y="8401050"/>
          <a:ext cx="40957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142875</xdr:colOff>
      <xdr:row>36</xdr:row>
      <xdr:rowOff>114300</xdr:rowOff>
    </xdr:from>
    <xdr:to>
      <xdr:col>10</xdr:col>
      <xdr:colOff>857250</xdr:colOff>
      <xdr:row>39</xdr:row>
      <xdr:rowOff>114300</xdr:rowOff>
    </xdr:to>
    <xdr:sp>
      <xdr:nvSpPr>
        <xdr:cNvPr id="35" name="CaixaDeTexto 38"/>
        <xdr:cNvSpPr txBox="1">
          <a:spLocks noChangeArrowheads="1"/>
        </xdr:cNvSpPr>
      </xdr:nvSpPr>
      <xdr:spPr>
        <a:xfrm>
          <a:off x="5876925" y="8915400"/>
          <a:ext cx="714375" cy="5334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5 Sub 7</a:t>
          </a:r>
        </a:p>
      </xdr:txBody>
    </xdr:sp>
    <xdr:clientData/>
  </xdr:twoCellAnchor>
  <xdr:twoCellAnchor>
    <xdr:from>
      <xdr:col>10</xdr:col>
      <xdr:colOff>1057275</xdr:colOff>
      <xdr:row>34</xdr:row>
      <xdr:rowOff>47625</xdr:rowOff>
    </xdr:from>
    <xdr:to>
      <xdr:col>12</xdr:col>
      <xdr:colOff>57150</xdr:colOff>
      <xdr:row>34</xdr:row>
      <xdr:rowOff>152400</xdr:rowOff>
    </xdr:to>
    <xdr:sp>
      <xdr:nvSpPr>
        <xdr:cNvPr id="36" name="Rectângulo 58"/>
        <xdr:cNvSpPr>
          <a:spLocks/>
        </xdr:cNvSpPr>
      </xdr:nvSpPr>
      <xdr:spPr>
        <a:xfrm>
          <a:off x="6791325" y="8401050"/>
          <a:ext cx="40957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1066800</xdr:colOff>
      <xdr:row>42</xdr:row>
      <xdr:rowOff>66675</xdr:rowOff>
    </xdr:from>
    <xdr:to>
      <xdr:col>12</xdr:col>
      <xdr:colOff>66675</xdr:colOff>
      <xdr:row>43</xdr:row>
      <xdr:rowOff>57150</xdr:rowOff>
    </xdr:to>
    <xdr:sp>
      <xdr:nvSpPr>
        <xdr:cNvPr id="37" name="Rectângulo 59"/>
        <xdr:cNvSpPr>
          <a:spLocks/>
        </xdr:cNvSpPr>
      </xdr:nvSpPr>
      <xdr:spPr>
        <a:xfrm>
          <a:off x="6800850" y="9972675"/>
          <a:ext cx="40957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266700</xdr:colOff>
      <xdr:row>42</xdr:row>
      <xdr:rowOff>66675</xdr:rowOff>
    </xdr:from>
    <xdr:to>
      <xdr:col>10</xdr:col>
      <xdr:colOff>676275</xdr:colOff>
      <xdr:row>43</xdr:row>
      <xdr:rowOff>57150</xdr:rowOff>
    </xdr:to>
    <xdr:sp>
      <xdr:nvSpPr>
        <xdr:cNvPr id="38" name="Rectângulo 60"/>
        <xdr:cNvSpPr>
          <a:spLocks/>
        </xdr:cNvSpPr>
      </xdr:nvSpPr>
      <xdr:spPr>
        <a:xfrm>
          <a:off x="6000750" y="9972675"/>
          <a:ext cx="40957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428625</xdr:colOff>
      <xdr:row>42</xdr:row>
      <xdr:rowOff>76200</xdr:rowOff>
    </xdr:from>
    <xdr:to>
      <xdr:col>13</xdr:col>
      <xdr:colOff>361950</xdr:colOff>
      <xdr:row>43</xdr:row>
      <xdr:rowOff>66675</xdr:rowOff>
    </xdr:to>
    <xdr:sp>
      <xdr:nvSpPr>
        <xdr:cNvPr id="39" name="Rectângulo 61"/>
        <xdr:cNvSpPr>
          <a:spLocks/>
        </xdr:cNvSpPr>
      </xdr:nvSpPr>
      <xdr:spPr>
        <a:xfrm>
          <a:off x="7572375" y="9982200"/>
          <a:ext cx="40957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400050</xdr:colOff>
      <xdr:row>34</xdr:row>
      <xdr:rowOff>47625</xdr:rowOff>
    </xdr:from>
    <xdr:to>
      <xdr:col>13</xdr:col>
      <xdr:colOff>333375</xdr:colOff>
      <xdr:row>34</xdr:row>
      <xdr:rowOff>152400</xdr:rowOff>
    </xdr:to>
    <xdr:sp>
      <xdr:nvSpPr>
        <xdr:cNvPr id="40" name="Rectângulo 62"/>
        <xdr:cNvSpPr>
          <a:spLocks/>
        </xdr:cNvSpPr>
      </xdr:nvSpPr>
      <xdr:spPr>
        <a:xfrm>
          <a:off x="7543800" y="8401050"/>
          <a:ext cx="40957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923925</xdr:colOff>
      <xdr:row>36</xdr:row>
      <xdr:rowOff>161925</xdr:rowOff>
    </xdr:from>
    <xdr:to>
      <xdr:col>12</xdr:col>
      <xdr:colOff>228600</xdr:colOff>
      <xdr:row>39</xdr:row>
      <xdr:rowOff>161925</xdr:rowOff>
    </xdr:to>
    <xdr:sp>
      <xdr:nvSpPr>
        <xdr:cNvPr id="41" name="CaixaDeTexto 38"/>
        <xdr:cNvSpPr txBox="1">
          <a:spLocks noChangeArrowheads="1"/>
        </xdr:cNvSpPr>
      </xdr:nvSpPr>
      <xdr:spPr>
        <a:xfrm>
          <a:off x="6657975" y="8963025"/>
          <a:ext cx="714375" cy="53340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6 Sub 7</a:t>
          </a:r>
        </a:p>
      </xdr:txBody>
    </xdr:sp>
    <xdr:clientData/>
  </xdr:twoCellAnchor>
  <xdr:twoCellAnchor>
    <xdr:from>
      <xdr:col>12</xdr:col>
      <xdr:colOff>285750</xdr:colOff>
      <xdr:row>36</xdr:row>
      <xdr:rowOff>171450</xdr:rowOff>
    </xdr:from>
    <xdr:to>
      <xdr:col>14</xdr:col>
      <xdr:colOff>152400</xdr:colOff>
      <xdr:row>39</xdr:row>
      <xdr:rowOff>171450</xdr:rowOff>
    </xdr:to>
    <xdr:sp>
      <xdr:nvSpPr>
        <xdr:cNvPr id="42" name="CaixaDeTexto 38"/>
        <xdr:cNvSpPr txBox="1">
          <a:spLocks noChangeArrowheads="1"/>
        </xdr:cNvSpPr>
      </xdr:nvSpPr>
      <xdr:spPr>
        <a:xfrm>
          <a:off x="7429500" y="8972550"/>
          <a:ext cx="714375" cy="53340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7 Sub 7</a:t>
          </a:r>
        </a:p>
      </xdr:txBody>
    </xdr:sp>
    <xdr:clientData/>
  </xdr:twoCellAnchor>
  <xdr:twoCellAnchor>
    <xdr:from>
      <xdr:col>10</xdr:col>
      <xdr:colOff>104775</xdr:colOff>
      <xdr:row>43</xdr:row>
      <xdr:rowOff>161925</xdr:rowOff>
    </xdr:from>
    <xdr:to>
      <xdr:col>14</xdr:col>
      <xdr:colOff>190500</xdr:colOff>
      <xdr:row>43</xdr:row>
      <xdr:rowOff>161925</xdr:rowOff>
    </xdr:to>
    <xdr:sp>
      <xdr:nvSpPr>
        <xdr:cNvPr id="43" name="Conexão recta 75"/>
        <xdr:cNvSpPr>
          <a:spLocks/>
        </xdr:cNvSpPr>
      </xdr:nvSpPr>
      <xdr:spPr>
        <a:xfrm>
          <a:off x="5838825" y="10182225"/>
          <a:ext cx="2343150" cy="0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1066800</xdr:colOff>
      <xdr:row>51</xdr:row>
      <xdr:rowOff>133350</xdr:rowOff>
    </xdr:from>
    <xdr:to>
      <xdr:col>12</xdr:col>
      <xdr:colOff>66675</xdr:colOff>
      <xdr:row>52</xdr:row>
      <xdr:rowOff>47625</xdr:rowOff>
    </xdr:to>
    <xdr:sp>
      <xdr:nvSpPr>
        <xdr:cNvPr id="44" name="Rectângulo 77"/>
        <xdr:cNvSpPr>
          <a:spLocks/>
        </xdr:cNvSpPr>
      </xdr:nvSpPr>
      <xdr:spPr>
        <a:xfrm>
          <a:off x="6800850" y="11525250"/>
          <a:ext cx="40957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428625</xdr:colOff>
      <xdr:row>51</xdr:row>
      <xdr:rowOff>142875</xdr:rowOff>
    </xdr:from>
    <xdr:to>
      <xdr:col>13</xdr:col>
      <xdr:colOff>361950</xdr:colOff>
      <xdr:row>52</xdr:row>
      <xdr:rowOff>57150</xdr:rowOff>
    </xdr:to>
    <xdr:sp>
      <xdr:nvSpPr>
        <xdr:cNvPr id="45" name="Rectângulo 79"/>
        <xdr:cNvSpPr>
          <a:spLocks/>
        </xdr:cNvSpPr>
      </xdr:nvSpPr>
      <xdr:spPr>
        <a:xfrm>
          <a:off x="7572375" y="11534775"/>
          <a:ext cx="40957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1066800</xdr:colOff>
      <xdr:row>43</xdr:row>
      <xdr:rowOff>76200</xdr:rowOff>
    </xdr:from>
    <xdr:to>
      <xdr:col>12</xdr:col>
      <xdr:colOff>66675</xdr:colOff>
      <xdr:row>43</xdr:row>
      <xdr:rowOff>180975</xdr:rowOff>
    </xdr:to>
    <xdr:sp>
      <xdr:nvSpPr>
        <xdr:cNvPr id="46" name="Rectângulo 80"/>
        <xdr:cNvSpPr>
          <a:spLocks/>
        </xdr:cNvSpPr>
      </xdr:nvSpPr>
      <xdr:spPr>
        <a:xfrm>
          <a:off x="6800850" y="10096500"/>
          <a:ext cx="40957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428625</xdr:colOff>
      <xdr:row>43</xdr:row>
      <xdr:rowOff>85725</xdr:rowOff>
    </xdr:from>
    <xdr:to>
      <xdr:col>13</xdr:col>
      <xdr:colOff>361950</xdr:colOff>
      <xdr:row>44</xdr:row>
      <xdr:rowOff>0</xdr:rowOff>
    </xdr:to>
    <xdr:sp>
      <xdr:nvSpPr>
        <xdr:cNvPr id="47" name="Rectângulo 82"/>
        <xdr:cNvSpPr>
          <a:spLocks/>
        </xdr:cNvSpPr>
      </xdr:nvSpPr>
      <xdr:spPr>
        <a:xfrm>
          <a:off x="7572375" y="10106025"/>
          <a:ext cx="40957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133350</xdr:colOff>
      <xdr:row>41</xdr:row>
      <xdr:rowOff>19050</xdr:rowOff>
    </xdr:from>
    <xdr:to>
      <xdr:col>14</xdr:col>
      <xdr:colOff>514350</xdr:colOff>
      <xdr:row>45</xdr:row>
      <xdr:rowOff>38100</xdr:rowOff>
    </xdr:to>
    <xdr:sp>
      <xdr:nvSpPr>
        <xdr:cNvPr id="48" name="CaixaDeTexto 38"/>
        <xdr:cNvSpPr txBox="1">
          <a:spLocks noChangeArrowheads="1"/>
        </xdr:cNvSpPr>
      </xdr:nvSpPr>
      <xdr:spPr>
        <a:xfrm rot="16200000">
          <a:off x="8124825" y="9734550"/>
          <a:ext cx="381000" cy="70485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SKILLS</a:t>
          </a:r>
        </a:p>
      </xdr:txBody>
    </xdr:sp>
    <xdr:clientData/>
  </xdr:twoCellAnchor>
  <xdr:twoCellAnchor>
    <xdr:from>
      <xdr:col>10</xdr:col>
      <xdr:colOff>904875</xdr:colOff>
      <xdr:row>46</xdr:row>
      <xdr:rowOff>0</xdr:rowOff>
    </xdr:from>
    <xdr:to>
      <xdr:col>12</xdr:col>
      <xdr:colOff>209550</xdr:colOff>
      <xdr:row>48</xdr:row>
      <xdr:rowOff>142875</xdr:rowOff>
    </xdr:to>
    <xdr:sp>
      <xdr:nvSpPr>
        <xdr:cNvPr id="49" name="CaixaDeTexto 38"/>
        <xdr:cNvSpPr txBox="1">
          <a:spLocks noChangeArrowheads="1"/>
        </xdr:cNvSpPr>
      </xdr:nvSpPr>
      <xdr:spPr>
        <a:xfrm>
          <a:off x="6638925" y="10591800"/>
          <a:ext cx="714375" cy="447675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9 Sub 6</a:t>
          </a:r>
        </a:p>
      </xdr:txBody>
    </xdr:sp>
    <xdr:clientData/>
  </xdr:twoCellAnchor>
  <xdr:twoCellAnchor>
    <xdr:from>
      <xdr:col>12</xdr:col>
      <xdr:colOff>257175</xdr:colOff>
      <xdr:row>45</xdr:row>
      <xdr:rowOff>180975</xdr:rowOff>
    </xdr:from>
    <xdr:to>
      <xdr:col>14</xdr:col>
      <xdr:colOff>180975</xdr:colOff>
      <xdr:row>48</xdr:row>
      <xdr:rowOff>133350</xdr:rowOff>
    </xdr:to>
    <xdr:sp>
      <xdr:nvSpPr>
        <xdr:cNvPr id="50" name="CaixaDeTexto 38"/>
        <xdr:cNvSpPr txBox="1">
          <a:spLocks noChangeArrowheads="1"/>
        </xdr:cNvSpPr>
      </xdr:nvSpPr>
      <xdr:spPr>
        <a:xfrm>
          <a:off x="7400925" y="10582275"/>
          <a:ext cx="771525" cy="447675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10 Sub 6</a:t>
          </a:r>
        </a:p>
      </xdr:txBody>
    </xdr:sp>
    <xdr:clientData/>
  </xdr:twoCellAnchor>
  <xdr:twoCellAnchor>
    <xdr:from>
      <xdr:col>10</xdr:col>
      <xdr:colOff>95250</xdr:colOff>
      <xdr:row>45</xdr:row>
      <xdr:rowOff>152400</xdr:rowOff>
    </xdr:from>
    <xdr:to>
      <xdr:col>10</xdr:col>
      <xdr:colOff>809625</xdr:colOff>
      <xdr:row>48</xdr:row>
      <xdr:rowOff>190500</xdr:rowOff>
    </xdr:to>
    <xdr:sp>
      <xdr:nvSpPr>
        <xdr:cNvPr id="51" name="CaixaDeTexto 38"/>
        <xdr:cNvSpPr txBox="1">
          <a:spLocks noChangeArrowheads="1"/>
        </xdr:cNvSpPr>
      </xdr:nvSpPr>
      <xdr:spPr>
        <a:xfrm>
          <a:off x="5829300" y="10553700"/>
          <a:ext cx="714375" cy="53340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8 Sub 7</a:t>
          </a:r>
        </a:p>
      </xdr:txBody>
    </xdr:sp>
    <xdr:clientData/>
  </xdr:twoCellAnchor>
  <xdr:twoCellAnchor>
    <xdr:from>
      <xdr:col>10</xdr:col>
      <xdr:colOff>266700</xdr:colOff>
      <xdr:row>43</xdr:row>
      <xdr:rowOff>76200</xdr:rowOff>
    </xdr:from>
    <xdr:to>
      <xdr:col>10</xdr:col>
      <xdr:colOff>676275</xdr:colOff>
      <xdr:row>43</xdr:row>
      <xdr:rowOff>180975</xdr:rowOff>
    </xdr:to>
    <xdr:sp>
      <xdr:nvSpPr>
        <xdr:cNvPr id="52" name="Rectângulo 66"/>
        <xdr:cNvSpPr>
          <a:spLocks/>
        </xdr:cNvSpPr>
      </xdr:nvSpPr>
      <xdr:spPr>
        <a:xfrm>
          <a:off x="6000750" y="10096500"/>
          <a:ext cx="40957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257175</xdr:colOff>
      <xdr:row>51</xdr:row>
      <xdr:rowOff>133350</xdr:rowOff>
    </xdr:from>
    <xdr:to>
      <xdr:col>10</xdr:col>
      <xdr:colOff>666750</xdr:colOff>
      <xdr:row>52</xdr:row>
      <xdr:rowOff>47625</xdr:rowOff>
    </xdr:to>
    <xdr:sp>
      <xdr:nvSpPr>
        <xdr:cNvPr id="53" name="Rectângulo 67"/>
        <xdr:cNvSpPr>
          <a:spLocks/>
        </xdr:cNvSpPr>
      </xdr:nvSpPr>
      <xdr:spPr>
        <a:xfrm>
          <a:off x="5991225" y="11525250"/>
          <a:ext cx="40957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0.10.250\AFMadeira\GERAL\PASTA%20RUI%20BARROS-AFM\DEPT.&#186;%20JOGOS\&#201;POCA%2016-17\Atrapalhan&#231;as%2016-17\FUTEBOL\4&#170;%20CONCENTRA&#199;&#195;O\Canicense\Calend&#225;rios%20de%20jogos%20Sub%209%20CANICEN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ICENSE SUB 9"/>
      <sheetName val="calculation"/>
      <sheetName val="text"/>
    </sheetNames>
    <sheetDataSet>
      <sheetData sheetId="2">
        <row r="47">
          <cell r="B47" t="str">
            <v>SUB 9 ----- 1ª Fase ----- GRC CANICENSE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58"/>
  <sheetViews>
    <sheetView tabSelected="1" zoomScalePageLayoutView="96" workbookViewId="0" topLeftCell="A22">
      <selection activeCell="H45" sqref="H45"/>
    </sheetView>
  </sheetViews>
  <sheetFormatPr defaultColWidth="8.8515625" defaultRowHeight="15"/>
  <cols>
    <col min="1" max="1" width="2.00390625" style="0" customWidth="1"/>
    <col min="2" max="2" width="18.140625" style="0" bestFit="1" customWidth="1"/>
    <col min="3" max="3" width="3.140625" style="0" bestFit="1" customWidth="1"/>
    <col min="4" max="4" width="7.140625" style="0" bestFit="1" customWidth="1"/>
    <col min="5" max="5" width="5.57421875" style="0" bestFit="1" customWidth="1"/>
    <col min="6" max="6" width="17.8515625" style="0" customWidth="1"/>
    <col min="7" max="7" width="5.7109375" style="0" customWidth="1"/>
    <col min="8" max="8" width="18.140625" style="0" bestFit="1" customWidth="1"/>
    <col min="9" max="9" width="5.421875" style="0" customWidth="1"/>
    <col min="10" max="10" width="2.8515625" style="0" customWidth="1"/>
    <col min="11" max="11" width="18.00390625" style="0" bestFit="1" customWidth="1"/>
    <col min="12" max="12" width="3.140625" style="0" bestFit="1" customWidth="1"/>
    <col min="13" max="13" width="7.140625" style="0" bestFit="1" customWidth="1"/>
    <col min="14" max="14" width="5.57421875" style="0" bestFit="1" customWidth="1"/>
    <col min="15" max="15" width="18.00390625" style="0" bestFit="1" customWidth="1"/>
    <col min="16" max="16" width="5.00390625" style="0" customWidth="1"/>
    <col min="17" max="17" width="18.00390625" style="0" bestFit="1" customWidth="1"/>
    <col min="18" max="18" width="4.57421875" style="0" customWidth="1"/>
  </cols>
  <sheetData>
    <row r="1" ht="15.75" thickBot="1"/>
    <row r="2" spans="1:256" s="11" customFormat="1" ht="111" customHeight="1" thickBot="1">
      <c r="A2" s="117" t="s">
        <v>17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9"/>
      <c r="S2"/>
      <c r="T2"/>
      <c r="U2"/>
      <c r="V2"/>
      <c r="W2"/>
      <c r="X2"/>
      <c r="Y2"/>
      <c r="Z2" s="8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1" customFormat="1" ht="16.5" customHeight="1" hidden="1">
      <c r="A3" s="120" t="str">
        <f>'[1]text'!B47</f>
        <v>SUB 9 ----- 1ª Fase ----- GRC CANICENSE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/>
      <c r="T3"/>
      <c r="U3"/>
      <c r="V3"/>
      <c r="W3"/>
      <c r="X3"/>
      <c r="Y3"/>
      <c r="Z3" s="8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1" customFormat="1" ht="16.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/>
      <c r="T4"/>
      <c r="U4"/>
      <c r="V4"/>
      <c r="W4"/>
      <c r="X4"/>
      <c r="Y4"/>
      <c r="Z4" s="8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2" customFormat="1" ht="35.25" thickBot="1">
      <c r="A5" s="121" t="s">
        <v>18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3"/>
      <c r="S5"/>
      <c r="T5"/>
      <c r="U5"/>
      <c r="V5"/>
      <c r="W5"/>
      <c r="X5" s="8"/>
      <c r="Y5" s="8"/>
      <c r="Z5" s="8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4:26" ht="15">
      <c r="X6" s="8"/>
      <c r="Y6" s="8"/>
      <c r="Z6" s="8"/>
    </row>
    <row r="7" spans="2:26" ht="15.75">
      <c r="B7" s="75" t="s">
        <v>7</v>
      </c>
      <c r="C7" s="110" t="s">
        <v>8</v>
      </c>
      <c r="D7" s="110"/>
      <c r="E7" s="110"/>
      <c r="F7" s="110"/>
      <c r="G7" s="110"/>
      <c r="K7" s="76" t="s">
        <v>7</v>
      </c>
      <c r="L7" s="124" t="s">
        <v>9</v>
      </c>
      <c r="M7" s="124"/>
      <c r="N7" s="124"/>
      <c r="O7" s="124"/>
      <c r="P7" s="124"/>
      <c r="X7" s="8"/>
      <c r="Y7" s="8"/>
      <c r="Z7" s="8"/>
    </row>
    <row r="8" spans="1:25" ht="15">
      <c r="A8">
        <v>1</v>
      </c>
      <c r="B8" s="1" t="s">
        <v>20</v>
      </c>
      <c r="C8" s="1"/>
      <c r="D8" s="1"/>
      <c r="E8" s="1">
        <v>5</v>
      </c>
      <c r="F8" s="1" t="s">
        <v>10</v>
      </c>
      <c r="J8">
        <v>1</v>
      </c>
      <c r="K8" s="1" t="s">
        <v>25</v>
      </c>
      <c r="L8" s="1"/>
      <c r="M8" s="1"/>
      <c r="N8" s="1">
        <v>5</v>
      </c>
      <c r="O8" s="1" t="s">
        <v>11</v>
      </c>
      <c r="X8" s="8"/>
      <c r="Y8" s="8"/>
    </row>
    <row r="9" spans="1:256" ht="15">
      <c r="A9">
        <v>2</v>
      </c>
      <c r="B9" s="1" t="s">
        <v>19</v>
      </c>
      <c r="C9" s="1"/>
      <c r="D9" s="1"/>
      <c r="E9" s="1">
        <v>6</v>
      </c>
      <c r="F9" s="1" t="s">
        <v>23</v>
      </c>
      <c r="J9">
        <v>2</v>
      </c>
      <c r="K9" s="1" t="s">
        <v>24</v>
      </c>
      <c r="L9" s="1"/>
      <c r="M9" s="1"/>
      <c r="N9" s="1">
        <v>6</v>
      </c>
      <c r="O9" s="1" t="s">
        <v>27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6" ht="15">
      <c r="A10">
        <v>3</v>
      </c>
      <c r="B10" s="1" t="s">
        <v>21</v>
      </c>
      <c r="C10" s="1"/>
      <c r="D10" s="1"/>
      <c r="E10" s="1"/>
      <c r="F10" s="1"/>
      <c r="J10">
        <v>3</v>
      </c>
      <c r="K10" s="1" t="s">
        <v>16</v>
      </c>
      <c r="L10" s="1"/>
      <c r="M10" s="1"/>
      <c r="N10" s="1"/>
      <c r="O10" s="1"/>
      <c r="S10" s="8"/>
      <c r="T10" s="8"/>
      <c r="U10" s="8"/>
      <c r="V10" s="8"/>
      <c r="W10" s="8"/>
      <c r="X10" s="8"/>
      <c r="Y10" s="8"/>
      <c r="Z10" s="8"/>
    </row>
    <row r="11" spans="1:26" ht="15">
      <c r="A11">
        <v>4</v>
      </c>
      <c r="B11" s="1" t="s">
        <v>22</v>
      </c>
      <c r="C11" s="1"/>
      <c r="D11" s="1"/>
      <c r="E11" s="1"/>
      <c r="F11" s="1"/>
      <c r="J11">
        <v>4</v>
      </c>
      <c r="K11" s="1" t="s">
        <v>26</v>
      </c>
      <c r="L11" s="1"/>
      <c r="M11" s="1"/>
      <c r="N11" s="1"/>
      <c r="O11" s="1"/>
      <c r="X11" s="8"/>
      <c r="Y11" s="8"/>
      <c r="Z11" s="8"/>
    </row>
    <row r="12" spans="2:26" ht="15">
      <c r="B12" s="1"/>
      <c r="C12" s="1"/>
      <c r="D12" s="1"/>
      <c r="E12" s="1"/>
      <c r="F12" s="1"/>
      <c r="K12" s="1"/>
      <c r="L12" s="1"/>
      <c r="M12" s="1"/>
      <c r="N12" s="1"/>
      <c r="O12" s="1"/>
      <c r="X12" s="8"/>
      <c r="Y12" s="8"/>
      <c r="Z12" s="8"/>
    </row>
    <row r="13" ht="6" customHeight="1" thickBot="1"/>
    <row r="14" spans="3:18" s="8" customFormat="1" ht="19.5" customHeight="1" thickBot="1">
      <c r="C14" s="71" t="s">
        <v>0</v>
      </c>
      <c r="D14" s="71" t="s">
        <v>13</v>
      </c>
      <c r="E14" s="71" t="s">
        <v>12</v>
      </c>
      <c r="F14" s="72" t="s">
        <v>5</v>
      </c>
      <c r="G14" s="73" t="s">
        <v>6</v>
      </c>
      <c r="H14" s="72" t="s">
        <v>5</v>
      </c>
      <c r="I14" s="74" t="s">
        <v>6</v>
      </c>
      <c r="L14" s="77" t="s">
        <v>0</v>
      </c>
      <c r="M14" s="77" t="s">
        <v>13</v>
      </c>
      <c r="N14" s="77" t="s">
        <v>12</v>
      </c>
      <c r="O14" s="78" t="s">
        <v>5</v>
      </c>
      <c r="P14" s="79" t="s">
        <v>6</v>
      </c>
      <c r="Q14" s="78" t="s">
        <v>5</v>
      </c>
      <c r="R14" s="80" t="s">
        <v>6</v>
      </c>
    </row>
    <row r="15" spans="2:18" s="8" customFormat="1" ht="19.5" customHeight="1">
      <c r="B15" s="114" t="s">
        <v>1</v>
      </c>
      <c r="C15" s="14">
        <v>1</v>
      </c>
      <c r="D15" s="24">
        <v>1</v>
      </c>
      <c r="E15" s="20">
        <v>0.3888888888888889</v>
      </c>
      <c r="F15" s="25" t="str">
        <f>B8</f>
        <v>MACHICO "A"</v>
      </c>
      <c r="G15" s="17"/>
      <c r="H15" s="16" t="str">
        <f>B9</f>
        <v>CAMACHA "A"</v>
      </c>
      <c r="I15" s="18"/>
      <c r="K15" s="114" t="s">
        <v>1</v>
      </c>
      <c r="L15" s="14">
        <v>1</v>
      </c>
      <c r="M15" s="14">
        <v>2</v>
      </c>
      <c r="N15" s="20">
        <v>0.3888888888888889</v>
      </c>
      <c r="O15" s="16" t="str">
        <f>K8</f>
        <v>CAMACHA "C"</v>
      </c>
      <c r="P15" s="17"/>
      <c r="Q15" s="16" t="str">
        <f>K9</f>
        <v>MACHICO "B"</v>
      </c>
      <c r="R15" s="18"/>
    </row>
    <row r="16" spans="2:18" s="8" customFormat="1" ht="19.5" customHeight="1">
      <c r="B16" s="115"/>
      <c r="C16" s="40">
        <v>2</v>
      </c>
      <c r="D16" s="41">
        <v>1</v>
      </c>
      <c r="E16" s="42">
        <v>0.40277777777777773</v>
      </c>
      <c r="F16" s="43" t="str">
        <f>F8</f>
        <v>NACIONAL "A"</v>
      </c>
      <c r="G16" s="44"/>
      <c r="H16" s="45" t="str">
        <f>F9</f>
        <v>CAMACHA "B"</v>
      </c>
      <c r="I16" s="46"/>
      <c r="K16" s="115"/>
      <c r="L16" s="91">
        <v>2</v>
      </c>
      <c r="M16" s="91">
        <v>2</v>
      </c>
      <c r="N16" s="92">
        <v>0.40277777777777773</v>
      </c>
      <c r="O16" s="93" t="str">
        <f>K10</f>
        <v>SANTACRUZENSE</v>
      </c>
      <c r="P16" s="94"/>
      <c r="Q16" s="93" t="str">
        <f>K11</f>
        <v>CANICENSE</v>
      </c>
      <c r="R16" s="95"/>
    </row>
    <row r="17" spans="2:18" s="8" customFormat="1" ht="19.5" customHeight="1" thickBot="1">
      <c r="B17" s="115"/>
      <c r="C17" s="19">
        <v>3</v>
      </c>
      <c r="D17" s="27">
        <v>1</v>
      </c>
      <c r="E17" s="30">
        <v>0.4166666666666667</v>
      </c>
      <c r="F17" s="28" t="str">
        <f>B10</f>
        <v>SANTANA</v>
      </c>
      <c r="G17" s="22"/>
      <c r="H17" s="21" t="str">
        <f>B11</f>
        <v>CANIÇAL</v>
      </c>
      <c r="I17" s="23"/>
      <c r="K17" s="115"/>
      <c r="L17" s="19">
        <v>3</v>
      </c>
      <c r="M17" s="19">
        <v>2</v>
      </c>
      <c r="N17" s="30">
        <v>0.4166666666666667</v>
      </c>
      <c r="O17" s="21" t="str">
        <f>O8</f>
        <v>NACIONAL "B"</v>
      </c>
      <c r="P17" s="22"/>
      <c r="Q17" s="21" t="str">
        <f>O9</f>
        <v>MACHICO "C"</v>
      </c>
      <c r="R17" s="23"/>
    </row>
    <row r="18" spans="2:18" s="8" customFormat="1" ht="9" customHeight="1" thickBot="1">
      <c r="B18" s="61"/>
      <c r="C18" s="62"/>
      <c r="D18" s="62"/>
      <c r="E18" s="63"/>
      <c r="F18" s="64"/>
      <c r="G18" s="65"/>
      <c r="H18" s="64"/>
      <c r="I18" s="66"/>
      <c r="K18" s="81"/>
      <c r="L18" s="82"/>
      <c r="M18" s="82"/>
      <c r="N18" s="87"/>
      <c r="O18" s="83"/>
      <c r="P18" s="84"/>
      <c r="Q18" s="83"/>
      <c r="R18" s="85"/>
    </row>
    <row r="19" spans="2:18" s="8" customFormat="1" ht="19.5" customHeight="1">
      <c r="B19" s="114" t="s">
        <v>3</v>
      </c>
      <c r="C19" s="47">
        <v>4</v>
      </c>
      <c r="D19" s="48">
        <v>1</v>
      </c>
      <c r="E19" s="49">
        <v>0.4305555555555556</v>
      </c>
      <c r="F19" s="50" t="str">
        <f>B8</f>
        <v>MACHICO "A"</v>
      </c>
      <c r="G19" s="51"/>
      <c r="H19" s="52" t="str">
        <f>B10</f>
        <v>SANTANA</v>
      </c>
      <c r="I19" s="26"/>
      <c r="K19" s="114" t="s">
        <v>3</v>
      </c>
      <c r="L19" s="96">
        <v>4</v>
      </c>
      <c r="M19" s="96">
        <v>2</v>
      </c>
      <c r="N19" s="97">
        <v>0.4305555555555556</v>
      </c>
      <c r="O19" s="98" t="str">
        <f>K8</f>
        <v>CAMACHA "C"</v>
      </c>
      <c r="P19" s="99"/>
      <c r="Q19" s="98" t="str">
        <f>K10</f>
        <v>SANTACRUZENSE</v>
      </c>
      <c r="R19" s="100"/>
    </row>
    <row r="20" spans="2:18" s="8" customFormat="1" ht="19.5" customHeight="1">
      <c r="B20" s="115"/>
      <c r="C20" s="19">
        <v>5</v>
      </c>
      <c r="D20" s="27">
        <v>1</v>
      </c>
      <c r="E20" s="15">
        <v>0.4444444444444444</v>
      </c>
      <c r="F20" s="28" t="str">
        <f>B9</f>
        <v>CAMACHA "A"</v>
      </c>
      <c r="G20" s="22"/>
      <c r="H20" s="21" t="str">
        <f>F8</f>
        <v>NACIONAL "A"</v>
      </c>
      <c r="I20" s="29"/>
      <c r="K20" s="115"/>
      <c r="L20" s="19">
        <v>5</v>
      </c>
      <c r="M20" s="2">
        <v>2</v>
      </c>
      <c r="N20" s="15">
        <v>0.4444444444444444</v>
      </c>
      <c r="O20" s="9" t="str">
        <f>K9</f>
        <v>MACHICO "B"</v>
      </c>
      <c r="P20" s="4"/>
      <c r="Q20" s="9" t="str">
        <f>O8</f>
        <v>NACIONAL "B"</v>
      </c>
      <c r="R20" s="6"/>
    </row>
    <row r="21" spans="2:18" s="8" customFormat="1" ht="19.5" customHeight="1" thickBot="1">
      <c r="B21" s="116"/>
      <c r="C21" s="53">
        <v>6</v>
      </c>
      <c r="D21" s="54">
        <v>1</v>
      </c>
      <c r="E21" s="55">
        <v>0.4583333333333333</v>
      </c>
      <c r="F21" s="56" t="str">
        <f>B11</f>
        <v>CANIÇAL</v>
      </c>
      <c r="G21" s="57"/>
      <c r="H21" s="58" t="str">
        <f>F9</f>
        <v>CAMACHA "B"</v>
      </c>
      <c r="I21" s="59"/>
      <c r="K21" s="116"/>
      <c r="L21" s="101">
        <v>6</v>
      </c>
      <c r="M21" s="101">
        <v>2</v>
      </c>
      <c r="N21" s="102">
        <v>0.4583333333333333</v>
      </c>
      <c r="O21" s="103" t="str">
        <f>K11</f>
        <v>CANICENSE</v>
      </c>
      <c r="P21" s="104"/>
      <c r="Q21" s="103" t="str">
        <f>O9</f>
        <v>MACHICO "C"</v>
      </c>
      <c r="R21" s="105"/>
    </row>
    <row r="22" spans="2:18" s="8" customFormat="1" ht="9" customHeight="1" thickBot="1">
      <c r="B22" s="67"/>
      <c r="C22" s="63"/>
      <c r="D22" s="63"/>
      <c r="E22" s="63"/>
      <c r="F22" s="68"/>
      <c r="G22" s="69"/>
      <c r="H22" s="68"/>
      <c r="I22" s="70"/>
      <c r="K22" s="86"/>
      <c r="L22" s="87"/>
      <c r="M22" s="87"/>
      <c r="N22" s="87"/>
      <c r="O22" s="88"/>
      <c r="P22" s="89"/>
      <c r="Q22" s="88"/>
      <c r="R22" s="90"/>
    </row>
    <row r="23" spans="2:18" s="8" customFormat="1" ht="19.5" customHeight="1">
      <c r="B23" s="114" t="s">
        <v>2</v>
      </c>
      <c r="C23" s="14">
        <v>7</v>
      </c>
      <c r="D23" s="24">
        <v>1</v>
      </c>
      <c r="E23" s="20">
        <v>0.47222222222222227</v>
      </c>
      <c r="F23" s="25" t="str">
        <f>F8</f>
        <v>NACIONAL "A"</v>
      </c>
      <c r="G23" s="17"/>
      <c r="H23" s="16" t="str">
        <f>B8</f>
        <v>MACHICO "A"</v>
      </c>
      <c r="I23" s="26"/>
      <c r="K23" s="114" t="s">
        <v>2</v>
      </c>
      <c r="L23" s="14">
        <v>7</v>
      </c>
      <c r="M23" s="14">
        <v>2</v>
      </c>
      <c r="N23" s="20">
        <v>0.47222222222222227</v>
      </c>
      <c r="O23" s="16" t="str">
        <f>O8</f>
        <v>NACIONAL "B"</v>
      </c>
      <c r="P23" s="17"/>
      <c r="Q23" s="16" t="str">
        <f>K8</f>
        <v>CAMACHA "C"</v>
      </c>
      <c r="R23" s="26"/>
    </row>
    <row r="24" spans="2:18" s="8" customFormat="1" ht="19.5" customHeight="1">
      <c r="B24" s="115"/>
      <c r="C24" s="40">
        <v>8</v>
      </c>
      <c r="D24" s="41">
        <v>1</v>
      </c>
      <c r="E24" s="42">
        <v>0.4861111111111111</v>
      </c>
      <c r="F24" s="43" t="str">
        <f>F9</f>
        <v>CAMACHA "B"</v>
      </c>
      <c r="G24" s="44"/>
      <c r="H24" s="45" t="str">
        <f>B10</f>
        <v>SANTANA</v>
      </c>
      <c r="I24" s="60"/>
      <c r="K24" s="115"/>
      <c r="L24" s="91">
        <v>8</v>
      </c>
      <c r="M24" s="91">
        <v>2</v>
      </c>
      <c r="N24" s="92">
        <v>0.4861111111111111</v>
      </c>
      <c r="O24" s="93" t="str">
        <f>O9</f>
        <v>MACHICO "C"</v>
      </c>
      <c r="P24" s="94"/>
      <c r="Q24" s="93" t="str">
        <f>K10</f>
        <v>SANTACRUZENSE</v>
      </c>
      <c r="R24" s="106"/>
    </row>
    <row r="25" spans="2:18" s="8" customFormat="1" ht="19.5" customHeight="1" thickBot="1">
      <c r="B25" s="116"/>
      <c r="C25" s="35">
        <v>9</v>
      </c>
      <c r="D25" s="27">
        <v>1</v>
      </c>
      <c r="E25" s="30">
        <v>0.5</v>
      </c>
      <c r="F25" s="36" t="str">
        <f>B9</f>
        <v>CAMACHA "A"</v>
      </c>
      <c r="G25" s="37"/>
      <c r="H25" s="38" t="str">
        <f>B11</f>
        <v>CANIÇAL</v>
      </c>
      <c r="I25" s="39"/>
      <c r="K25" s="116"/>
      <c r="L25" s="35">
        <v>9</v>
      </c>
      <c r="M25" s="3">
        <v>2</v>
      </c>
      <c r="N25" s="30">
        <v>0.5</v>
      </c>
      <c r="O25" s="10" t="str">
        <f>K9</f>
        <v>MACHICO "B"</v>
      </c>
      <c r="P25" s="5"/>
      <c r="Q25" s="10" t="str">
        <f>K11</f>
        <v>CANICENSE</v>
      </c>
      <c r="R25" s="7"/>
    </row>
    <row r="26" spans="2:18" s="8" customFormat="1" ht="9" customHeight="1" thickBot="1">
      <c r="B26" s="67"/>
      <c r="C26" s="63"/>
      <c r="D26" s="62"/>
      <c r="E26" s="63"/>
      <c r="F26" s="68"/>
      <c r="G26" s="69"/>
      <c r="H26" s="68"/>
      <c r="I26" s="70"/>
      <c r="K26" s="86"/>
      <c r="L26" s="87"/>
      <c r="M26" s="87"/>
      <c r="N26" s="87"/>
      <c r="O26" s="88"/>
      <c r="P26" s="89"/>
      <c r="Q26" s="88"/>
      <c r="R26" s="90"/>
    </row>
    <row r="27" spans="2:18" s="8" customFormat="1" ht="19.5" customHeight="1">
      <c r="B27" s="114" t="s">
        <v>4</v>
      </c>
      <c r="C27" s="47">
        <v>10</v>
      </c>
      <c r="D27" s="48">
        <v>3</v>
      </c>
      <c r="E27" s="49">
        <v>0.5</v>
      </c>
      <c r="F27" s="52" t="str">
        <f>F9</f>
        <v>CAMACHA "B"</v>
      </c>
      <c r="G27" s="51"/>
      <c r="H27" s="52" t="str">
        <f>B8</f>
        <v>MACHICO "A"</v>
      </c>
      <c r="I27" s="26"/>
      <c r="K27" s="114" t="s">
        <v>4</v>
      </c>
      <c r="L27" s="96">
        <v>10</v>
      </c>
      <c r="M27" s="96">
        <v>4</v>
      </c>
      <c r="N27" s="97">
        <v>0.5</v>
      </c>
      <c r="O27" s="98" t="str">
        <f>O9</f>
        <v>MACHICO "C"</v>
      </c>
      <c r="P27" s="99"/>
      <c r="Q27" s="98" t="str">
        <f>K8</f>
        <v>CAMACHA "C"</v>
      </c>
      <c r="R27" s="100"/>
    </row>
    <row r="28" spans="2:18" s="8" customFormat="1" ht="19.5" customHeight="1">
      <c r="B28" s="115"/>
      <c r="C28" s="19">
        <v>11</v>
      </c>
      <c r="D28" s="27">
        <v>1</v>
      </c>
      <c r="E28" s="15">
        <v>0.513888888888889</v>
      </c>
      <c r="F28" s="21" t="str">
        <f>B10</f>
        <v>SANTANA</v>
      </c>
      <c r="G28" s="22"/>
      <c r="H28" s="21" t="str">
        <f>B9</f>
        <v>CAMACHA "A"</v>
      </c>
      <c r="I28" s="29"/>
      <c r="K28" s="115"/>
      <c r="L28" s="19">
        <v>11</v>
      </c>
      <c r="M28" s="2">
        <v>2</v>
      </c>
      <c r="N28" s="15">
        <v>0.513888888888889</v>
      </c>
      <c r="O28" s="9" t="str">
        <f>K10</f>
        <v>SANTACRUZENSE</v>
      </c>
      <c r="P28" s="4"/>
      <c r="Q28" s="9" t="str">
        <f>K9</f>
        <v>MACHICO "B"</v>
      </c>
      <c r="R28" s="6"/>
    </row>
    <row r="29" spans="2:18" s="8" customFormat="1" ht="19.5" customHeight="1" thickBot="1">
      <c r="B29" s="116"/>
      <c r="C29" s="53">
        <v>12</v>
      </c>
      <c r="D29" s="54">
        <v>3</v>
      </c>
      <c r="E29" s="42">
        <v>0.513888888888889</v>
      </c>
      <c r="F29" s="58" t="str">
        <f>B11</f>
        <v>CANIÇAL</v>
      </c>
      <c r="G29" s="57"/>
      <c r="H29" s="58" t="str">
        <f>F8</f>
        <v>NACIONAL "A"</v>
      </c>
      <c r="I29" s="59"/>
      <c r="K29" s="116"/>
      <c r="L29" s="101">
        <v>12</v>
      </c>
      <c r="M29" s="101">
        <v>4</v>
      </c>
      <c r="N29" s="92">
        <v>0.513888888888889</v>
      </c>
      <c r="O29" s="103" t="str">
        <f>K11</f>
        <v>CANICENSE</v>
      </c>
      <c r="P29" s="104"/>
      <c r="Q29" s="103" t="str">
        <f>O8</f>
        <v>NACIONAL "B"</v>
      </c>
      <c r="R29" s="105"/>
    </row>
    <row r="30" spans="2:18" s="8" customFormat="1" ht="9" customHeight="1" thickBot="1">
      <c r="B30" s="61"/>
      <c r="C30" s="62"/>
      <c r="D30" s="62"/>
      <c r="E30" s="62"/>
      <c r="F30" s="64"/>
      <c r="G30" s="65"/>
      <c r="H30" s="64"/>
      <c r="I30" s="66"/>
      <c r="K30" s="81"/>
      <c r="L30" s="82"/>
      <c r="M30" s="82"/>
      <c r="N30" s="82"/>
      <c r="O30" s="83"/>
      <c r="P30" s="84"/>
      <c r="Q30" s="83"/>
      <c r="R30" s="85"/>
    </row>
    <row r="31" s="8" customFormat="1" ht="19.5" customHeight="1"/>
    <row r="32" spans="1:18" s="8" customFormat="1" ht="19.5" customHeight="1" thickBot="1">
      <c r="A32"/>
      <c r="B32"/>
      <c r="C32"/>
      <c r="D32"/>
      <c r="E32"/>
      <c r="F32"/>
      <c r="G32"/>
      <c r="H32"/>
      <c r="I32"/>
      <c r="K32" s="31"/>
      <c r="L32" s="32"/>
      <c r="M32" s="32"/>
      <c r="N32" s="32"/>
      <c r="O32" s="33"/>
      <c r="P32" s="22"/>
      <c r="Q32" s="34"/>
      <c r="R32" s="22"/>
    </row>
    <row r="33" spans="1:18" s="8" customFormat="1" ht="19.5" customHeight="1">
      <c r="A33"/>
      <c r="B33" s="111" t="s">
        <v>14</v>
      </c>
      <c r="C33" s="112"/>
      <c r="D33" s="112"/>
      <c r="E33" s="112"/>
      <c r="F33" s="112"/>
      <c r="G33" s="112"/>
      <c r="H33" s="112"/>
      <c r="I33" s="113"/>
      <c r="K33" s="1"/>
      <c r="L33" s="1"/>
      <c r="M33" s="1"/>
      <c r="N33" s="1"/>
      <c r="O33" s="1"/>
      <c r="P33"/>
      <c r="Q33"/>
      <c r="R33"/>
    </row>
    <row r="34" spans="1:18" s="8" customFormat="1" ht="19.5" customHeight="1">
      <c r="A34"/>
      <c r="B34" s="125" t="s">
        <v>15</v>
      </c>
      <c r="C34" s="126"/>
      <c r="D34" s="126"/>
      <c r="E34" s="126"/>
      <c r="F34" s="126"/>
      <c r="G34" s="126"/>
      <c r="H34" s="126"/>
      <c r="I34" s="127"/>
      <c r="K34" s="1"/>
      <c r="L34" s="1"/>
      <c r="M34" s="1"/>
      <c r="N34" s="1"/>
      <c r="O34" s="1"/>
      <c r="P34"/>
      <c r="Q34"/>
      <c r="R34"/>
    </row>
    <row r="35" spans="1:18" s="8" customFormat="1" ht="19.5" customHeight="1" thickBot="1">
      <c r="A35"/>
      <c r="B35" s="128"/>
      <c r="C35" s="129"/>
      <c r="D35" s="129"/>
      <c r="E35" s="129"/>
      <c r="F35" s="129"/>
      <c r="G35" s="129"/>
      <c r="H35" s="129"/>
      <c r="I35" s="130"/>
      <c r="K35" s="1"/>
      <c r="L35" s="1"/>
      <c r="M35" s="1"/>
      <c r="N35" s="1"/>
      <c r="O35" s="1"/>
      <c r="P35"/>
      <c r="Q35"/>
      <c r="R35"/>
    </row>
    <row r="36" spans="10:15" ht="15.75" thickBot="1">
      <c r="J36" s="8"/>
      <c r="K36" s="1"/>
      <c r="L36" s="1"/>
      <c r="M36" s="1"/>
      <c r="N36" s="1"/>
      <c r="O36" s="1"/>
    </row>
    <row r="37" spans="2:15" ht="21.75" thickBot="1">
      <c r="B37" s="107" t="s">
        <v>28</v>
      </c>
      <c r="C37" s="108"/>
      <c r="D37" s="108"/>
      <c r="E37" s="108"/>
      <c r="F37" s="108"/>
      <c r="G37" s="108"/>
      <c r="H37" s="108"/>
      <c r="I37" s="109"/>
      <c r="J37" s="8"/>
      <c r="K37" s="1"/>
      <c r="L37" s="1"/>
      <c r="M37" s="1"/>
      <c r="N37" s="1"/>
      <c r="O37" s="1"/>
    </row>
    <row r="38" spans="10:15" ht="5.25" customHeight="1">
      <c r="J38" s="8"/>
      <c r="K38" s="1"/>
      <c r="L38" s="1"/>
      <c r="M38" s="1"/>
      <c r="N38" s="1"/>
      <c r="O38" s="1"/>
    </row>
    <row r="39" spans="1:15" ht="15">
      <c r="A39" s="8"/>
      <c r="J39" s="8"/>
      <c r="K39" s="1"/>
      <c r="L39" s="1"/>
      <c r="M39" s="1"/>
      <c r="N39" s="1"/>
      <c r="O39" s="1"/>
    </row>
    <row r="40" spans="1:15" ht="15">
      <c r="A40" s="8"/>
      <c r="J40" s="8"/>
      <c r="K40" s="1"/>
      <c r="L40" s="1"/>
      <c r="M40" s="1"/>
      <c r="N40" s="1"/>
      <c r="O40" s="1"/>
    </row>
    <row r="41" spans="1:15" ht="15">
      <c r="A41" s="8"/>
      <c r="J41" s="8"/>
      <c r="K41" s="1"/>
      <c r="L41" s="1"/>
      <c r="M41" s="1"/>
      <c r="N41" s="1"/>
      <c r="O41" s="1"/>
    </row>
    <row r="42" spans="1:15" ht="15">
      <c r="A42" s="8"/>
      <c r="J42" s="8"/>
      <c r="K42" s="1"/>
      <c r="L42" s="1"/>
      <c r="M42" s="1"/>
      <c r="N42" s="1"/>
      <c r="O42" s="1"/>
    </row>
    <row r="43" spans="1:15" ht="9" customHeight="1">
      <c r="A43" s="8"/>
      <c r="J43" s="8"/>
      <c r="K43" s="1"/>
      <c r="L43" s="1"/>
      <c r="M43" s="1"/>
      <c r="N43" s="1"/>
      <c r="O43" s="1"/>
    </row>
    <row r="44" spans="1:15" ht="15">
      <c r="A44" s="8"/>
      <c r="J44" s="8"/>
      <c r="K44" s="1"/>
      <c r="L44" s="1"/>
      <c r="M44" s="1"/>
      <c r="N44" s="1"/>
      <c r="O44" s="1"/>
    </row>
    <row r="45" spans="1:15" ht="15">
      <c r="A45" s="8"/>
      <c r="J45" s="8"/>
      <c r="K45" s="1"/>
      <c r="L45" s="1"/>
      <c r="M45" s="1"/>
      <c r="N45" s="1"/>
      <c r="O45" s="1"/>
    </row>
    <row r="46" spans="1:15" ht="15">
      <c r="A46" s="8"/>
      <c r="J46" s="8"/>
      <c r="K46" s="1"/>
      <c r="L46" s="1"/>
      <c r="M46" s="1"/>
      <c r="N46" s="1"/>
      <c r="O46" s="1"/>
    </row>
    <row r="47" spans="1:15" ht="9" customHeight="1">
      <c r="A47" s="8"/>
      <c r="J47" s="8"/>
      <c r="K47" s="1"/>
      <c r="L47" s="1"/>
      <c r="M47" s="1"/>
      <c r="N47" s="1"/>
      <c r="O47" s="1"/>
    </row>
    <row r="48" spans="1:15" ht="15">
      <c r="A48" s="8"/>
      <c r="J48" s="8"/>
      <c r="K48" s="1"/>
      <c r="L48" s="1"/>
      <c r="M48" s="1"/>
      <c r="N48" s="1"/>
      <c r="O48" s="1"/>
    </row>
    <row r="49" spans="1:15" ht="15">
      <c r="A49" s="8"/>
      <c r="J49" s="8"/>
      <c r="K49" s="1"/>
      <c r="L49" s="1"/>
      <c r="M49" s="1"/>
      <c r="N49" s="1"/>
      <c r="O49" s="1"/>
    </row>
    <row r="50" spans="1:15" ht="15">
      <c r="A50" s="8"/>
      <c r="J50" s="8"/>
      <c r="K50" s="1"/>
      <c r="L50" s="1"/>
      <c r="M50" s="1"/>
      <c r="N50" s="1"/>
      <c r="O50" s="1"/>
    </row>
    <row r="51" ht="9" customHeight="1">
      <c r="A51" s="8"/>
    </row>
    <row r="52" ht="15">
      <c r="A52" s="8"/>
    </row>
    <row r="53" ht="15">
      <c r="A53" s="8"/>
    </row>
    <row r="54" ht="15">
      <c r="A54" s="8"/>
    </row>
    <row r="55" ht="9" customHeight="1">
      <c r="A55" s="8"/>
    </row>
    <row r="56" ht="15">
      <c r="A56" s="8"/>
    </row>
    <row r="57" ht="15">
      <c r="A57" s="8"/>
    </row>
    <row r="58" ht="15">
      <c r="A58" s="8"/>
    </row>
    <row r="59" ht="6.75" customHeight="1"/>
  </sheetData>
  <sheetProtection/>
  <mergeCells count="16">
    <mergeCell ref="A2:R2"/>
    <mergeCell ref="A3:R3"/>
    <mergeCell ref="A5:R5"/>
    <mergeCell ref="L7:P7"/>
    <mergeCell ref="B34:I35"/>
    <mergeCell ref="B15:B17"/>
    <mergeCell ref="B19:B21"/>
    <mergeCell ref="B23:B25"/>
    <mergeCell ref="K27:K29"/>
    <mergeCell ref="B27:B29"/>
    <mergeCell ref="B37:I37"/>
    <mergeCell ref="C7:G7"/>
    <mergeCell ref="B33:I33"/>
    <mergeCell ref="K15:K17"/>
    <mergeCell ref="K19:K21"/>
    <mergeCell ref="K23:K25"/>
  </mergeCells>
  <printOptions horizontalCentered="1" verticalCentered="1"/>
  <pageMargins left="0" right="0" top="0" bottom="0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Filipe</dc:creator>
  <cp:keywords/>
  <dc:description/>
  <cp:lastModifiedBy> </cp:lastModifiedBy>
  <cp:lastPrinted>2018-11-27T16:46:43Z</cp:lastPrinted>
  <dcterms:created xsi:type="dcterms:W3CDTF">2013-07-11T17:55:53Z</dcterms:created>
  <dcterms:modified xsi:type="dcterms:W3CDTF">2018-11-28T16:04:05Z</dcterms:modified>
  <cp:category/>
  <cp:version/>
  <cp:contentType/>
  <cp:contentStatus/>
</cp:coreProperties>
</file>